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I:\Acct-Svcs\CM1\"/>
    </mc:Choice>
  </mc:AlternateContent>
  <xr:revisionPtr revIDLastSave="0" documentId="13_ncr:1_{CE2CA961-8629-43B8-9B47-E3CD37F2336A}" xr6:coauthVersionLast="45" xr6:coauthVersionMax="45" xr10:uidLastSave="{00000000-0000-0000-0000-000000000000}"/>
  <bookViews>
    <workbookView xWindow="-120" yWindow="-120" windowWidth="19440" windowHeight="10440" tabRatio="359" xr2:uid="{00000000-000D-0000-FFFF-FFFF00000000}"/>
  </bookViews>
  <sheets>
    <sheet name="JE-Exp Trsfr Form" sheetId="2" r:id="rId1"/>
  </sheets>
  <externalReferences>
    <externalReference r:id="rId2"/>
  </externalReferences>
  <definedNames>
    <definedName name="_xlnm._FilterDatabase" localSheetId="0" hidden="1">'JE-Exp Trsfr Form'!$B$2:$O$18</definedName>
    <definedName name="JournalSource">#REF!</definedName>
    <definedName name="NetBal" localSheetId="0">[1]BAKERFIELD!#REF!</definedName>
    <definedName name="NetB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2" l="1"/>
  <c r="B23" i="2" l="1"/>
  <c r="B19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20" i="2"/>
  <c r="O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Lorena Raymundo-Yusuf</author>
    <author>bkbleakley</author>
    <author>lraymundo</author>
  </authors>
  <commentList>
    <comment ref="O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Journal has to net to 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 sequential line number is assigned automatically. No manual entry.</t>
        </r>
      </text>
    </comment>
    <comment ref="O18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>no commas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<sst xmlns="http://schemas.openxmlformats.org/spreadsheetml/2006/main" count="99" uniqueCount="99">
  <si>
    <t>ACTUALS</t>
  </si>
  <si>
    <t>DHCMP</t>
  </si>
  <si>
    <t>Business Unit:</t>
  </si>
  <si>
    <t>Journal Ledger:</t>
  </si>
  <si>
    <t>Journal Source:</t>
  </si>
  <si>
    <t>Journal Class:</t>
  </si>
  <si>
    <t>Control Total</t>
  </si>
  <si>
    <t>Line</t>
  </si>
  <si>
    <t>Date:</t>
  </si>
  <si>
    <t>Statistical Amt</t>
  </si>
  <si>
    <t>For General Accounting use only:</t>
  </si>
  <si>
    <t>For Expenditure Transfer Request only:</t>
  </si>
  <si>
    <t>Department:</t>
  </si>
  <si>
    <t>Reason for Transfer:</t>
  </si>
  <si>
    <t>Requested by:</t>
  </si>
  <si>
    <t xml:space="preserve">Journal Header Description: </t>
  </si>
  <si>
    <t>Addressing</t>
  </si>
  <si>
    <t>Campus Stores</t>
  </si>
  <si>
    <t>Inventory</t>
  </si>
  <si>
    <t>Courier</t>
  </si>
  <si>
    <t>For Chargebacks only:</t>
  </si>
  <si>
    <t>Type of Chargeback:</t>
  </si>
  <si>
    <t>Month:</t>
  </si>
  <si>
    <t>May</t>
  </si>
  <si>
    <t>Telephone</t>
  </si>
  <si>
    <t>Scenario</t>
  </si>
  <si>
    <t>Accounting Services</t>
  </si>
  <si>
    <t>1000 E. Victoria St. WH 430</t>
  </si>
  <si>
    <t>Carson, CA  90747</t>
  </si>
  <si>
    <t>310-243-3791</t>
  </si>
  <si>
    <t>Expenditure Transfer Request Form</t>
  </si>
  <si>
    <t>CSU Journal Entry/Chargeback Upload Form</t>
  </si>
  <si>
    <t>Copier</t>
  </si>
  <si>
    <t>Facilities Central Plant</t>
  </si>
  <si>
    <t>Facilities Custodial</t>
  </si>
  <si>
    <t>Facilities Grounds</t>
  </si>
  <si>
    <t>Facilities Trades</t>
  </si>
  <si>
    <t>Fiscal Year: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</si>
  <si>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</si>
  <si>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</si>
  <si>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</si>
  <si>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</si>
  <si>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</si>
  <si>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</si>
  <si>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</si>
  <si>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</si>
  <si>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December</t>
  </si>
  <si>
    <t>Email address/phone #:</t>
  </si>
  <si>
    <t>DHASI</t>
  </si>
  <si>
    <t>Journal Date:</t>
  </si>
  <si>
    <t>GAJ   General Acctng JEs</t>
  </si>
  <si>
    <t>FAJ   Financial Aid Accts JEs</t>
  </si>
  <si>
    <t>CBK   Chargebacks JEs</t>
  </si>
  <si>
    <t>ASI   ASI JEs</t>
  </si>
  <si>
    <t>AD-NOATS  GA-AD NOATS</t>
  </si>
  <si>
    <t>ADDRESS  CB-Addressing</t>
  </si>
  <si>
    <t>BNKRECCORR  GA-Bank Rec Corrs</t>
  </si>
  <si>
    <t>CAMP STORE  CB-Campus Stores</t>
  </si>
  <si>
    <t>COPY SVCS  CB-Copier Services</t>
  </si>
  <si>
    <t>COURIER  CB-Courier Services</t>
  </si>
  <si>
    <t>CPO &amp; SWAT  GA-CPO &amp; SWAT</t>
  </si>
  <si>
    <t>DGS  GA-Dept of Gen Svcs</t>
  </si>
  <si>
    <t>EXP TRANSF  GA-Expenditure Transfers</t>
  </si>
  <si>
    <t>FIXEDASSET  GA-Fixed Assets</t>
  </si>
  <si>
    <t>FTB  FA-FTB</t>
  </si>
  <si>
    <t>INVENTORY  CB-Inventory</t>
  </si>
  <si>
    <t>MISC CORR  GA-Misc Corrections</t>
  </si>
  <si>
    <t>MISC JE  GA-Misc Journals</t>
  </si>
  <si>
    <t>PERKINS  FA-Perkins</t>
  </si>
  <si>
    <t>PHY PLANT CB-Facilities Services</t>
  </si>
  <si>
    <t>POSTAGE  CB-Postage</t>
  </si>
  <si>
    <t>TELE MACS  CB-Telephone MACs</t>
  </si>
  <si>
    <t>TELE USAGE  CB-Telephone Usage</t>
  </si>
  <si>
    <t>UTILITY  AR-Utility</t>
  </si>
  <si>
    <t>Authorized Signature</t>
  </si>
  <si>
    <t>Acct            (6)</t>
  </si>
  <si>
    <t>Fund         (5)</t>
  </si>
  <si>
    <t>Dept Id        (5)</t>
  </si>
  <si>
    <t>Program (5)</t>
  </si>
  <si>
    <t>Class         (4)</t>
  </si>
  <si>
    <t>Project      (7)</t>
  </si>
  <si>
    <t>Line Description  (30)</t>
  </si>
  <si>
    <t>Statistics Code (3)</t>
  </si>
  <si>
    <t>Open Item (10)</t>
  </si>
  <si>
    <t>Jrnl Line Reference (10)</t>
  </si>
  <si>
    <t>Amount</t>
  </si>
  <si>
    <t xml:space="preserve">October </t>
  </si>
  <si>
    <t xml:space="preserve">November </t>
  </si>
  <si>
    <t>Postage</t>
  </si>
  <si>
    <t>Tel MAC</t>
  </si>
  <si>
    <t>Univ Printing Svcs</t>
  </si>
  <si>
    <t>FA DRAW   FA-Drawdown</t>
  </si>
  <si>
    <t>FASTCOPY   CB-Univ Printing Svcs</t>
  </si>
  <si>
    <t>Account Code:</t>
  </si>
  <si>
    <t>Name of Approving Officer:</t>
  </si>
  <si>
    <t>email to:</t>
  </si>
  <si>
    <t>with backup</t>
  </si>
  <si>
    <r>
      <t>genacct@csudh.edu</t>
    </r>
    <r>
      <rPr>
        <b/>
        <sz val="10"/>
        <color rgb="FF990033"/>
        <rFont val="Calibri"/>
        <family val="2"/>
        <scheme val="minor"/>
      </rPr>
      <t/>
    </r>
  </si>
  <si>
    <t>Version 3.0 Revised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</si>
</sst>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-0000"/>
    <numFmt numFmtId="165" formatCode="mm/dd/yy;@"/>
  </numFmts>
  <fonts count="30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 Unicode MS"/>
      <family val="2"/>
    </font>
    <font>
      <sz val="10"/>
      <name val="Arial Unicode MS"/>
      <family val="2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.800000000000000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8"/>
      <color indexed="9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99003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9900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6" fillId="0" borderId="0"/>
  </cellStyleXfs>
  <cellXfs count="118">
    <xf numFmtId="0" fontId="0" fillId="0" borderId="0" xfId="0"/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9" fillId="0" borderId="0" xfId="0" applyFont="1"/>
    <xf numFmtId="164" fontId="12" fillId="0" borderId="0" xfId="0" applyNumberFormat="1" applyFont="1" applyBorder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/>
    <xf numFmtId="0" fontId="9" fillId="0" borderId="0" xfId="0" applyFont="1" applyFill="1"/>
    <xf numFmtId="0" fontId="9" fillId="0" borderId="0" xfId="0" applyFont="1" applyBorder="1"/>
    <xf numFmtId="0" fontId="18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9" fillId="0" borderId="0" xfId="0" applyFont="1" applyFill="1" applyProtection="1"/>
    <xf numFmtId="0" fontId="20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4" fontId="9" fillId="4" borderId="10" xfId="0" applyNumberFormat="1" applyFont="1" applyFill="1" applyBorder="1" applyAlignment="1" applyProtection="1"/>
    <xf numFmtId="0" fontId="9" fillId="3" borderId="6" xfId="0" applyFont="1" applyFill="1" applyBorder="1" applyAlignment="1" applyProtection="1"/>
    <xf numFmtId="0" fontId="9" fillId="0" borderId="7" xfId="0" applyFont="1" applyBorder="1" applyAlignment="1">
      <alignment horizontal="center"/>
    </xf>
    <xf numFmtId="0" fontId="22" fillId="0" borderId="7" xfId="0" applyFont="1" applyFill="1" applyBorder="1" applyAlignment="1" applyProtection="1">
      <alignment horizontal="center"/>
      <protection locked="0"/>
    </xf>
    <xf numFmtId="49" fontId="22" fillId="0" borderId="8" xfId="0" applyNumberFormat="1" applyFont="1" applyFill="1" applyBorder="1" applyAlignment="1" applyProtection="1">
      <alignment horizontal="center"/>
      <protection locked="0"/>
    </xf>
    <xf numFmtId="0" fontId="22" fillId="5" borderId="7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/>
    <xf numFmtId="49" fontId="9" fillId="0" borderId="8" xfId="0" applyNumberFormat="1" applyFont="1" applyBorder="1" applyAlignment="1" applyProtection="1">
      <alignment horizontal="center"/>
      <protection locked="0"/>
    </xf>
    <xf numFmtId="49" fontId="22" fillId="0" borderId="7" xfId="0" applyNumberFormat="1" applyFont="1" applyFill="1" applyBorder="1" applyAlignment="1" applyProtection="1">
      <alignment horizontal="center"/>
      <protection locked="0"/>
    </xf>
    <xf numFmtId="2" fontId="9" fillId="0" borderId="9" xfId="0" applyNumberFormat="1" applyFont="1" applyFill="1" applyBorder="1" applyAlignment="1" applyProtection="1">
      <protection locked="0"/>
    </xf>
    <xf numFmtId="0" fontId="9" fillId="0" borderId="7" xfId="0" applyFont="1" applyFill="1" applyBorder="1" applyAlignment="1" applyProtection="1"/>
    <xf numFmtId="49" fontId="9" fillId="0" borderId="8" xfId="0" applyNumberFormat="1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 applyProtection="1">
      <alignment horizontal="center"/>
    </xf>
    <xf numFmtId="0" fontId="23" fillId="7" borderId="7" xfId="0" applyFont="1" applyFill="1" applyBorder="1" applyAlignment="1" applyProtection="1">
      <alignment horizontal="center"/>
    </xf>
    <xf numFmtId="0" fontId="23" fillId="7" borderId="7" xfId="0" applyFont="1" applyFill="1" applyBorder="1" applyAlignment="1" applyProtection="1">
      <alignment horizontal="center" wrapText="1"/>
    </xf>
    <xf numFmtId="0" fontId="23" fillId="7" borderId="7" xfId="0" applyFont="1" applyFill="1" applyBorder="1" applyAlignment="1" applyProtection="1">
      <alignment wrapText="1"/>
    </xf>
    <xf numFmtId="0" fontId="23" fillId="7" borderId="8" xfId="0" applyFont="1" applyFill="1" applyBorder="1" applyAlignment="1" applyProtection="1">
      <alignment horizontal="center" wrapText="1"/>
    </xf>
    <xf numFmtId="0" fontId="23" fillId="7" borderId="9" xfId="0" applyFont="1" applyFill="1" applyBorder="1" applyAlignment="1" applyProtection="1">
      <alignment horizontal="center" wrapText="1"/>
    </xf>
    <xf numFmtId="0" fontId="23" fillId="7" borderId="7" xfId="0" applyFont="1" applyFill="1" applyBorder="1" applyAlignment="1">
      <alignment horizontal="center" wrapText="1"/>
    </xf>
    <xf numFmtId="4" fontId="9" fillId="8" borderId="7" xfId="0" applyNumberFormat="1" applyFont="1" applyFill="1" applyBorder="1" applyAlignment="1" applyProtection="1">
      <protection locked="0"/>
    </xf>
    <xf numFmtId="0" fontId="21" fillId="0" borderId="8" xfId="0" applyNumberFormat="1" applyFont="1" applyFill="1" applyBorder="1" applyAlignment="1" applyProtection="1">
      <protection locked="0"/>
    </xf>
    <xf numFmtId="0" fontId="9" fillId="7" borderId="14" xfId="0" applyFont="1" applyFill="1" applyBorder="1"/>
    <xf numFmtId="0" fontId="9" fillId="7" borderId="15" xfId="0" applyFont="1" applyFill="1" applyBorder="1"/>
    <xf numFmtId="0" fontId="9" fillId="7" borderId="16" xfId="0" applyFont="1" applyFill="1" applyBorder="1"/>
    <xf numFmtId="0" fontId="9" fillId="0" borderId="0" xfId="0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0" fontId="1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1" applyFont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164" fontId="21" fillId="0" borderId="11" xfId="0" applyNumberFormat="1" applyFont="1" applyFill="1" applyBorder="1" applyAlignment="1" applyProtection="1">
      <alignment horizontal="left" vertical="center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13" fillId="6" borderId="4" xfId="0" applyFont="1" applyFill="1" applyBorder="1" applyAlignment="1">
      <alignment horizontal="right"/>
    </xf>
    <xf numFmtId="0" fontId="0" fillId="0" borderId="17" xfId="0" applyBorder="1" applyAlignment="1"/>
    <xf numFmtId="0" fontId="1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1" fillId="6" borderId="17" xfId="0" applyFont="1" applyFill="1" applyBorder="1" applyAlignment="1">
      <alignment horizontal="right"/>
    </xf>
    <xf numFmtId="0" fontId="16" fillId="7" borderId="1" xfId="0" applyNumberFormat="1" applyFont="1" applyFill="1" applyBorder="1" applyAlignment="1" applyProtection="1">
      <alignment horizontal="left" vertical="center"/>
    </xf>
    <xf numFmtId="0" fontId="17" fillId="7" borderId="2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164" fontId="21" fillId="0" borderId="0" xfId="0" applyNumberFormat="1" applyFont="1" applyFill="1" applyBorder="1" applyAlignment="1" applyProtection="1">
      <alignment horizontal="left" vertical="center"/>
    </xf>
    <xf numFmtId="0" fontId="21" fillId="0" borderId="5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165" fontId="21" fillId="0" borderId="0" xfId="0" applyNumberFormat="1" applyFont="1" applyFill="1" applyBorder="1" applyAlignment="1" applyProtection="1">
      <alignment horizontal="left"/>
      <protection locked="0"/>
    </xf>
    <xf numFmtId="0" fontId="7" fillId="0" borderId="4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28" fillId="0" borderId="0" xfId="0" applyFont="1" applyBorder="1" applyAlignment="1">
      <alignment horizontal="right" vertical="center"/>
    </xf>
    <xf numFmtId="0" fontId="21" fillId="0" borderId="0" xfId="0" applyFont="1" applyFill="1" applyBorder="1" applyAlignment="1"/>
    <xf numFmtId="0" fontId="21" fillId="0" borderId="5" xfId="0" applyFont="1" applyFill="1" applyBorder="1" applyAlignment="1"/>
    <xf numFmtId="0" fontId="9" fillId="0" borderId="21" xfId="0" applyFont="1" applyBorder="1" applyAlignment="1" applyProtection="1"/>
    <xf numFmtId="0" fontId="0" fillId="0" borderId="22" xfId="0" applyBorder="1" applyAlignment="1"/>
    <xf numFmtId="0" fontId="15" fillId="2" borderId="13" xfId="0" applyNumberFormat="1" applyFont="1" applyFill="1" applyBorder="1" applyAlignment="1" applyProtection="1">
      <alignment horizontal="right" vertical="center"/>
    </xf>
    <xf numFmtId="0" fontId="14" fillId="0" borderId="11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21" fillId="6" borderId="4" xfId="0" applyFont="1" applyFill="1" applyBorder="1" applyAlignment="1"/>
    <xf numFmtId="0" fontId="0" fillId="0" borderId="4" xfId="0" applyBorder="1" applyAlignment="1"/>
    <xf numFmtId="0" fontId="0" fillId="0" borderId="13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5" xfId="0" applyBorder="1" applyAlignment="1"/>
    <xf numFmtId="0" fontId="0" fillId="0" borderId="20" xfId="0" applyBorder="1" applyAlignment="1"/>
    <xf numFmtId="0" fontId="0" fillId="0" borderId="12" xfId="0" applyBorder="1" applyAlignment="1"/>
    <xf numFmtId="0" fontId="13" fillId="6" borderId="4" xfId="0" applyFont="1" applyFill="1" applyBorder="1" applyAlignment="1">
      <alignment horizontal="right" vertical="center"/>
    </xf>
    <xf numFmtId="0" fontId="21" fillId="0" borderId="17" xfId="0" applyFont="1" applyBorder="1" applyAlignment="1"/>
    <xf numFmtId="164" fontId="13" fillId="6" borderId="4" xfId="0" applyNumberFormat="1" applyFont="1" applyFill="1" applyBorder="1" applyAlignment="1" applyProtection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1" xfId="0" applyFont="1" applyFill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0" fontId="21" fillId="6" borderId="17" xfId="0" applyFont="1" applyFill="1" applyBorder="1" applyAlignment="1">
      <alignment vertical="center"/>
    </xf>
    <xf numFmtId="0" fontId="21" fillId="6" borderId="17" xfId="0" applyFont="1" applyFill="1" applyBorder="1" applyAlignment="1"/>
    <xf numFmtId="0" fontId="13" fillId="6" borderId="4" xfId="0" applyFont="1" applyFill="1" applyBorder="1" applyAlignment="1" applyProtection="1">
      <alignment horizontal="right" wrapText="1"/>
    </xf>
    <xf numFmtId="0" fontId="21" fillId="6" borderId="17" xfId="0" applyFont="1" applyFill="1" applyBorder="1" applyAlignment="1">
      <alignment wrapText="1"/>
    </xf>
    <xf numFmtId="0" fontId="21" fillId="6" borderId="13" xfId="0" applyFont="1" applyFill="1" applyBorder="1" applyAlignment="1"/>
    <xf numFmtId="0" fontId="21" fillId="6" borderId="18" xfId="0" applyFont="1" applyFill="1" applyBorder="1" applyAlignment="1"/>
    <xf numFmtId="164" fontId="13" fillId="6" borderId="13" xfId="0" applyNumberFormat="1" applyFont="1" applyFill="1" applyBorder="1" applyAlignment="1" applyProtection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4" fillId="0" borderId="0" xfId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9" fillId="0" borderId="5" xfId="0" applyFont="1" applyBorder="1" applyAlignment="1"/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13" fillId="6" borderId="4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5" xfId="0" applyNumberFormat="1" applyFont="1" applyBorder="1" applyAlignment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horizontal="left"/>
    </xf>
    <xf numFmtId="0" fontId="21" fillId="0" borderId="19" xfId="0" applyFont="1" applyBorder="1" applyAlignment="1"/>
    <xf numFmtId="14" fontId="21" fillId="0" borderId="0" xfId="0" applyNumberFormat="1" applyFont="1" applyFill="1" applyBorder="1" applyAlignment="1">
      <alignment horizontal="left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colors>
    <mruColors>
      <color rgb="FF9900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38101</xdr:rowOff>
    </xdr:from>
    <xdr:to>
      <xdr:col>3</xdr:col>
      <xdr:colOff>266701</xdr:colOff>
      <xdr:row>1</xdr:row>
      <xdr:rowOff>318830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14301"/>
          <a:ext cx="1352550" cy="280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raymundo\Local%20Settings\Temporary%20Internet%20Files\OLK4\Jenny-general%20folder\CSUDH%20JOURNAL%20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KERFIELD"/>
      <sheetName val="JE (CD0059)"/>
      <sheetName val="Budget (BT0001)"/>
      <sheetName val="ChrtFld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acct@csudh.ed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1:AI40"/>
  <sheetViews>
    <sheetView showGridLines="0" tabSelected="1" workbookViewId="0">
      <selection activeCell="B7" sqref="B7:O7"/>
    </sheetView>
  </sheetViews>
  <sheetFormatPr defaultColWidth="9.140625" defaultRowHeight="12.75"/>
  <cols>
    <col min="1" max="1" width="0.7109375" style="3" customWidth="1"/>
    <col min="2" max="2" width="6.28515625" style="3" customWidth="1"/>
    <col min="3" max="3" width="10.42578125" style="3" customWidth="1"/>
    <col min="4" max="4" width="9.42578125" style="3" bestFit="1" customWidth="1"/>
    <col min="5" max="7" width="9.140625" style="3"/>
    <col min="8" max="8" width="10" style="3" bestFit="1" customWidth="1"/>
    <col min="9" max="9" width="6.85546875" style="3" customWidth="1"/>
    <col min="10" max="10" width="20.7109375" style="3" customWidth="1"/>
    <col min="11" max="11" width="7.7109375" style="3" customWidth="1"/>
    <col min="12" max="12" width="8.140625" style="3" customWidth="1"/>
    <col min="13" max="13" width="9.85546875" style="3" customWidth="1"/>
    <col min="14" max="14" width="10.7109375" style="3" customWidth="1"/>
    <col min="15" max="15" width="13" style="3" customWidth="1"/>
    <col min="16" max="26" width="9.140625" style="3"/>
    <col min="27" max="27" width="18.28515625" style="3" hidden="1" customWidth="1"/>
    <col min="28" max="28" width="2.140625" style="3" hidden="1" customWidth="1"/>
    <col min="29" max="29" width="9.140625" style="3" hidden="1" customWidth="1"/>
    <col min="30" max="30" width="2" style="3" hidden="1" customWidth="1"/>
    <col min="31" max="31" width="9.140625" style="3" hidden="1" customWidth="1"/>
    <col min="32" max="32" width="1.42578125" style="3" hidden="1" customWidth="1"/>
    <col min="33" max="33" width="22.28515625" style="3" hidden="1" customWidth="1"/>
    <col min="34" max="34" width="3.7109375" style="3" hidden="1" customWidth="1"/>
    <col min="35" max="35" width="31.42578125" style="3" hidden="1" customWidth="1"/>
    <col min="36" max="16384" width="9.140625" style="3"/>
  </cols>
  <sheetData>
    <row r="1" spans="2:35" s="40" customFormat="1" ht="6" customHeight="1" thickBot="1">
      <c r="B1" s="41"/>
      <c r="C1" s="38"/>
      <c r="D1" s="38"/>
      <c r="E1" s="38"/>
      <c r="F1" s="38"/>
      <c r="G1" s="38"/>
      <c r="H1" s="38"/>
      <c r="I1" s="38"/>
      <c r="J1" s="39"/>
      <c r="K1" s="38"/>
      <c r="L1" s="39"/>
      <c r="M1" s="39"/>
      <c r="N1" s="38"/>
      <c r="O1" s="38"/>
      <c r="P1" s="10"/>
      <c r="Q1" s="10"/>
    </row>
    <row r="2" spans="2:35" s="7" customFormat="1" ht="33.6" customHeight="1">
      <c r="B2" s="9"/>
      <c r="C2" s="12"/>
      <c r="D2" s="13"/>
      <c r="E2" s="54" t="s">
        <v>30</v>
      </c>
      <c r="F2" s="55"/>
      <c r="G2" s="55"/>
      <c r="H2" s="55"/>
      <c r="I2" s="55"/>
      <c r="J2" s="55"/>
      <c r="K2" s="55"/>
      <c r="L2" s="55"/>
      <c r="M2" s="55"/>
      <c r="N2" s="55"/>
      <c r="O2" s="56"/>
      <c r="P2" s="5"/>
      <c r="Q2" s="11"/>
    </row>
    <row r="3" spans="2:35" ht="13.9" customHeight="1">
      <c r="B3" s="67" t="s">
        <v>26</v>
      </c>
      <c r="C3" s="68"/>
      <c r="D3" s="68"/>
      <c r="E3" s="103" t="s">
        <v>31</v>
      </c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5"/>
      <c r="Q3" s="2"/>
    </row>
    <row r="4" spans="2:35" ht="13.9" customHeight="1">
      <c r="B4" s="67" t="s">
        <v>27</v>
      </c>
      <c r="C4" s="68"/>
      <c r="D4" s="68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5"/>
      <c r="P4" s="5"/>
      <c r="Q4" s="2"/>
    </row>
    <row r="5" spans="2:35" ht="16.5" customHeight="1">
      <c r="B5" s="67" t="s">
        <v>28</v>
      </c>
      <c r="C5" s="68"/>
      <c r="D5" s="68"/>
      <c r="F5" s="42"/>
      <c r="G5" s="42"/>
      <c r="H5" s="71" t="s">
        <v>95</v>
      </c>
      <c r="I5" s="71"/>
      <c r="J5" s="45" t="s">
        <v>97</v>
      </c>
      <c r="K5" s="44" t="s">
        <v>96</v>
      </c>
      <c r="M5" s="42"/>
      <c r="N5" s="42"/>
      <c r="O5" s="43"/>
      <c r="P5" s="5"/>
      <c r="Q5" s="2"/>
    </row>
    <row r="6" spans="2:35" ht="13.9" customHeight="1">
      <c r="B6" s="67" t="s">
        <v>29</v>
      </c>
      <c r="C6" s="68"/>
      <c r="D6" s="68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  <c r="P6" s="5"/>
      <c r="Q6" s="2"/>
    </row>
    <row r="7" spans="2:35" s="8" customFormat="1" ht="12" customHeight="1" thickBot="1">
      <c r="B7" s="76" t="s">
        <v>98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  <c r="P7" s="5"/>
      <c r="Q7" s="2"/>
    </row>
    <row r="8" spans="2:35">
      <c r="B8" s="58" t="s">
        <v>10</v>
      </c>
      <c r="C8" s="69"/>
      <c r="D8" s="69"/>
      <c r="E8" s="69"/>
      <c r="F8" s="70"/>
      <c r="G8" s="58" t="s">
        <v>11</v>
      </c>
      <c r="H8" s="69"/>
      <c r="I8" s="69"/>
      <c r="J8" s="69"/>
      <c r="K8" s="70"/>
      <c r="L8" s="58" t="s">
        <v>20</v>
      </c>
      <c r="M8" s="59"/>
      <c r="N8" s="59"/>
      <c r="O8" s="60"/>
      <c r="P8" s="1"/>
      <c r="Q8" s="2"/>
    </row>
    <row r="9" spans="2:35">
      <c r="B9" s="111" t="s">
        <v>2</v>
      </c>
      <c r="C9" s="94"/>
      <c r="D9" s="63"/>
      <c r="E9" s="64"/>
      <c r="F9" s="65"/>
      <c r="G9" s="89" t="s">
        <v>12</v>
      </c>
      <c r="H9" s="90"/>
      <c r="I9" s="115"/>
      <c r="J9" s="64"/>
      <c r="K9" s="65"/>
      <c r="L9" s="52" t="s">
        <v>21</v>
      </c>
      <c r="M9" s="57"/>
      <c r="N9" s="72"/>
      <c r="O9" s="73"/>
      <c r="P9" s="4"/>
      <c r="Q9" s="2"/>
      <c r="AA9" s="3" t="s">
        <v>16</v>
      </c>
      <c r="AC9" s="3" t="s">
        <v>38</v>
      </c>
      <c r="AE9" s="3" t="s">
        <v>1</v>
      </c>
      <c r="AG9" s="3" t="s">
        <v>53</v>
      </c>
      <c r="AI9" s="3" t="s">
        <v>54</v>
      </c>
    </row>
    <row r="10" spans="2:35">
      <c r="B10" s="89" t="s">
        <v>49</v>
      </c>
      <c r="C10" s="94"/>
      <c r="D10" s="66"/>
      <c r="E10" s="64"/>
      <c r="F10" s="65"/>
      <c r="G10" s="89" t="s">
        <v>13</v>
      </c>
      <c r="H10" s="90"/>
      <c r="I10" s="115"/>
      <c r="J10" s="64"/>
      <c r="K10" s="65"/>
      <c r="L10" s="52" t="s">
        <v>22</v>
      </c>
      <c r="M10" s="57"/>
      <c r="N10" s="61"/>
      <c r="O10" s="62"/>
      <c r="P10" s="5"/>
      <c r="Q10" s="2"/>
      <c r="AA10" s="3" t="s">
        <v>17</v>
      </c>
      <c r="AC10" s="3" t="s">
        <v>39</v>
      </c>
      <c r="AE10" s="3" t="s">
        <v>48</v>
      </c>
      <c r="AG10" s="3" t="s">
        <v>52</v>
      </c>
      <c r="AI10" s="3" t="s">
        <v>55</v>
      </c>
    </row>
    <row r="11" spans="2:35">
      <c r="B11" s="111" t="s">
        <v>3</v>
      </c>
      <c r="C11" s="94"/>
      <c r="D11" s="114" t="s">
        <v>0</v>
      </c>
      <c r="E11" s="64"/>
      <c r="F11" s="65"/>
      <c r="G11" s="87" t="s">
        <v>14</v>
      </c>
      <c r="H11" s="88"/>
      <c r="I11" s="115"/>
      <c r="J11" s="64"/>
      <c r="K11" s="65"/>
      <c r="L11" s="52" t="s">
        <v>37</v>
      </c>
      <c r="M11" s="57"/>
      <c r="N11" s="112"/>
      <c r="O11" s="113"/>
      <c r="P11" s="5"/>
      <c r="Q11" s="2"/>
      <c r="AA11" s="3" t="s">
        <v>32</v>
      </c>
      <c r="AC11" s="3" t="s">
        <v>40</v>
      </c>
      <c r="AG11" s="3" t="s">
        <v>51</v>
      </c>
      <c r="AI11" s="3" t="s">
        <v>56</v>
      </c>
    </row>
    <row r="12" spans="2:35">
      <c r="B12" s="89" t="s">
        <v>4</v>
      </c>
      <c r="C12" s="94"/>
      <c r="D12" s="72"/>
      <c r="E12" s="92"/>
      <c r="F12" s="93"/>
      <c r="G12" s="87" t="s">
        <v>47</v>
      </c>
      <c r="H12" s="90"/>
      <c r="I12" s="102"/>
      <c r="J12" s="64"/>
      <c r="K12" s="65"/>
      <c r="L12" s="52" t="s">
        <v>93</v>
      </c>
      <c r="M12" s="53"/>
      <c r="N12" s="116" t="str">
        <f>IF(N9=AA9,660836,IF(N9=AA10,660833,IF(N9=AA11,660838,IF(N9=AA12,660835,IF(N9=AA13,660834,IF(N9=AA14,660834,IF(N9=AA15,660834,IF(N9=AA16,660834,IF(N9=AA17,660832,IF(N9=AA18,660837,IF(N9=AA19,604802,IF(N9=AA20,604801,IF(N9=AA21,660839,"")))))))))))))</f>
        <v/>
      </c>
      <c r="O12" s="84"/>
      <c r="P12" s="5"/>
      <c r="Q12" s="2"/>
      <c r="AA12" s="3" t="s">
        <v>19</v>
      </c>
      <c r="AC12" s="3" t="s">
        <v>41</v>
      </c>
      <c r="AG12" s="3" t="s">
        <v>50</v>
      </c>
      <c r="AI12" s="3" t="s">
        <v>57</v>
      </c>
    </row>
    <row r="13" spans="2:35" ht="13.9" customHeight="1">
      <c r="B13" s="89" t="s">
        <v>5</v>
      </c>
      <c r="C13" s="95"/>
      <c r="D13" s="72"/>
      <c r="E13" s="92"/>
      <c r="F13" s="93"/>
      <c r="G13" s="89" t="s">
        <v>8</v>
      </c>
      <c r="H13" s="90"/>
      <c r="I13" s="117"/>
      <c r="J13" s="64"/>
      <c r="K13" s="65"/>
      <c r="L13" s="79"/>
      <c r="M13" s="53"/>
      <c r="N13" s="83"/>
      <c r="O13" s="84"/>
      <c r="P13" s="6"/>
      <c r="Q13" s="2"/>
      <c r="AA13" s="3" t="s">
        <v>33</v>
      </c>
      <c r="AC13" s="3" t="s">
        <v>23</v>
      </c>
      <c r="AI13" s="3" t="s">
        <v>58</v>
      </c>
    </row>
    <row r="14" spans="2:35" ht="13.9" customHeight="1">
      <c r="B14" s="96" t="s">
        <v>15</v>
      </c>
      <c r="C14" s="97"/>
      <c r="D14" s="106"/>
      <c r="E14" s="107"/>
      <c r="F14" s="108"/>
      <c r="G14" s="89" t="s">
        <v>94</v>
      </c>
      <c r="H14" s="90"/>
      <c r="I14" s="46"/>
      <c r="J14" s="47"/>
      <c r="K14" s="48"/>
      <c r="L14" s="80"/>
      <c r="M14" s="53"/>
      <c r="N14" s="83"/>
      <c r="O14" s="84"/>
      <c r="P14" s="2"/>
      <c r="Q14" s="2"/>
      <c r="AA14" s="3" t="s">
        <v>34</v>
      </c>
      <c r="AC14" s="3" t="s">
        <v>42</v>
      </c>
      <c r="AI14" s="3" t="s">
        <v>59</v>
      </c>
    </row>
    <row r="15" spans="2:35" ht="13.5" thickBot="1">
      <c r="B15" s="98"/>
      <c r="C15" s="99"/>
      <c r="D15" s="109"/>
      <c r="E15" s="109"/>
      <c r="F15" s="110"/>
      <c r="G15" s="100" t="s">
        <v>74</v>
      </c>
      <c r="H15" s="101"/>
      <c r="I15" s="49"/>
      <c r="J15" s="50"/>
      <c r="K15" s="51"/>
      <c r="L15" s="81"/>
      <c r="M15" s="82"/>
      <c r="N15" s="85"/>
      <c r="O15" s="86"/>
      <c r="Q15" s="2"/>
      <c r="AA15" s="3" t="s">
        <v>35</v>
      </c>
      <c r="AC15" s="3" t="s">
        <v>43</v>
      </c>
      <c r="AI15" s="3" t="s">
        <v>60</v>
      </c>
    </row>
    <row r="16" spans="2:35">
      <c r="B16" s="91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Q16" s="2"/>
      <c r="AA16" s="3" t="s">
        <v>36</v>
      </c>
      <c r="AC16" s="3" t="s">
        <v>44</v>
      </c>
      <c r="AI16" s="3" t="s">
        <v>61</v>
      </c>
    </row>
    <row r="17" spans="2:35"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8" t="s">
        <v>6</v>
      </c>
      <c r="O17" s="14">
        <f>SUM(O19:O39)</f>
        <v>0</v>
      </c>
      <c r="Q17" s="2"/>
      <c r="AA17" s="3" t="s">
        <v>18</v>
      </c>
      <c r="AC17" s="3" t="s">
        <v>45</v>
      </c>
      <c r="AI17" s="3" t="s">
        <v>62</v>
      </c>
    </row>
    <row r="18" spans="2:35" ht="38.25">
      <c r="B18" s="26" t="s">
        <v>7</v>
      </c>
      <c r="C18" s="28" t="s">
        <v>75</v>
      </c>
      <c r="D18" s="32" t="s">
        <v>76</v>
      </c>
      <c r="E18" s="28" t="s">
        <v>77</v>
      </c>
      <c r="F18" s="28" t="s">
        <v>78</v>
      </c>
      <c r="G18" s="28" t="s">
        <v>79</v>
      </c>
      <c r="H18" s="28" t="s">
        <v>80</v>
      </c>
      <c r="I18" s="27" t="s">
        <v>25</v>
      </c>
      <c r="J18" s="28" t="s">
        <v>81</v>
      </c>
      <c r="K18" s="29" t="s">
        <v>82</v>
      </c>
      <c r="L18" s="28" t="s">
        <v>9</v>
      </c>
      <c r="M18" s="28" t="s">
        <v>83</v>
      </c>
      <c r="N18" s="30" t="s">
        <v>84</v>
      </c>
      <c r="O18" s="31" t="s">
        <v>85</v>
      </c>
      <c r="P18" s="2"/>
      <c r="Q18" s="2"/>
      <c r="AA18" s="3" t="s">
        <v>88</v>
      </c>
      <c r="AC18" s="3" t="s">
        <v>86</v>
      </c>
      <c r="AI18" s="3" t="s">
        <v>91</v>
      </c>
    </row>
    <row r="19" spans="2:35">
      <c r="B19" s="15" t="str">
        <f>IF(C19&gt;0,1,"")</f>
        <v/>
      </c>
      <c r="C19" s="16"/>
      <c r="D19" s="16"/>
      <c r="E19" s="22"/>
      <c r="F19" s="17"/>
      <c r="G19" s="22"/>
      <c r="H19" s="17"/>
      <c r="I19" s="19"/>
      <c r="J19" s="20"/>
      <c r="K19" s="33"/>
      <c r="L19" s="33"/>
      <c r="M19" s="34"/>
      <c r="N19" s="21"/>
      <c r="O19" s="23"/>
      <c r="Q19" s="2"/>
      <c r="R19" s="2"/>
      <c r="S19" s="2"/>
      <c r="AA19" s="3" t="s">
        <v>89</v>
      </c>
      <c r="AC19" s="3" t="s">
        <v>87</v>
      </c>
      <c r="AI19" s="3" t="s">
        <v>92</v>
      </c>
    </row>
    <row r="20" spans="2:35">
      <c r="B20" s="15" t="str">
        <f>IF(C20&gt;0,B19+1,"")</f>
        <v/>
      </c>
      <c r="C20" s="16"/>
      <c r="D20" s="16"/>
      <c r="E20" s="22"/>
      <c r="F20" s="17"/>
      <c r="G20" s="22"/>
      <c r="H20" s="17"/>
      <c r="I20" s="19"/>
      <c r="J20" s="20"/>
      <c r="K20" s="33"/>
      <c r="L20" s="33"/>
      <c r="M20" s="34"/>
      <c r="N20" s="21"/>
      <c r="O20" s="23"/>
      <c r="Q20" s="2"/>
      <c r="R20" s="2"/>
      <c r="S20" s="2"/>
      <c r="AA20" s="3" t="s">
        <v>24</v>
      </c>
      <c r="AC20" s="3" t="s">
        <v>46</v>
      </c>
      <c r="AI20" s="3" t="s">
        <v>63</v>
      </c>
    </row>
    <row r="21" spans="2:35">
      <c r="B21" s="15" t="str">
        <f t="shared" ref="B21:B39" si="0">IF(C21&gt;0,B20+1,"")</f>
        <v/>
      </c>
      <c r="C21" s="16"/>
      <c r="D21" s="16"/>
      <c r="E21" s="22"/>
      <c r="F21" s="17"/>
      <c r="G21" s="22"/>
      <c r="H21" s="17"/>
      <c r="I21" s="19"/>
      <c r="J21" s="20"/>
      <c r="K21" s="33"/>
      <c r="L21" s="33"/>
      <c r="M21" s="34"/>
      <c r="N21" s="21"/>
      <c r="O21" s="23"/>
      <c r="Q21" s="2"/>
      <c r="R21" s="2"/>
      <c r="S21" s="2"/>
      <c r="AA21" s="3" t="s">
        <v>90</v>
      </c>
      <c r="AI21" s="3" t="s">
        <v>64</v>
      </c>
    </row>
    <row r="22" spans="2:35">
      <c r="B22" s="15" t="str">
        <f t="shared" si="0"/>
        <v/>
      </c>
      <c r="C22" s="16"/>
      <c r="D22" s="16"/>
      <c r="E22" s="22"/>
      <c r="F22" s="17"/>
      <c r="G22" s="22"/>
      <c r="H22" s="17"/>
      <c r="I22" s="19"/>
      <c r="J22" s="20"/>
      <c r="K22" s="33"/>
      <c r="L22" s="33"/>
      <c r="M22" s="34"/>
      <c r="N22" s="21"/>
      <c r="O22" s="23"/>
      <c r="Q22" s="2"/>
      <c r="R22" s="2"/>
      <c r="S22" s="2"/>
      <c r="AI22" s="3" t="s">
        <v>65</v>
      </c>
    </row>
    <row r="23" spans="2:35">
      <c r="B23" s="15" t="str">
        <f t="shared" si="0"/>
        <v/>
      </c>
      <c r="C23" s="16"/>
      <c r="D23" s="16"/>
      <c r="E23" s="22"/>
      <c r="F23" s="17"/>
      <c r="G23" s="22"/>
      <c r="H23" s="17"/>
      <c r="I23" s="19"/>
      <c r="J23" s="24"/>
      <c r="K23" s="33"/>
      <c r="L23" s="33"/>
      <c r="M23" s="34"/>
      <c r="N23" s="25"/>
      <c r="O23" s="23"/>
      <c r="Q23" s="2"/>
      <c r="R23" s="2"/>
      <c r="S23" s="2"/>
      <c r="AI23" s="3" t="s">
        <v>66</v>
      </c>
    </row>
    <row r="24" spans="2:35">
      <c r="B24" s="15" t="str">
        <f t="shared" si="0"/>
        <v/>
      </c>
      <c r="C24" s="16"/>
      <c r="D24" s="16"/>
      <c r="E24" s="22"/>
      <c r="F24" s="17"/>
      <c r="G24" s="22"/>
      <c r="H24" s="17"/>
      <c r="I24" s="19"/>
      <c r="J24" s="24"/>
      <c r="K24" s="33"/>
      <c r="L24" s="33"/>
      <c r="M24" s="34"/>
      <c r="N24" s="25"/>
      <c r="O24" s="23"/>
      <c r="Q24" s="2"/>
      <c r="R24" s="2"/>
      <c r="S24" s="2"/>
      <c r="AI24" s="3" t="s">
        <v>67</v>
      </c>
    </row>
    <row r="25" spans="2:35">
      <c r="B25" s="15" t="str">
        <f t="shared" si="0"/>
        <v/>
      </c>
      <c r="C25" s="16"/>
      <c r="D25" s="16"/>
      <c r="E25" s="22"/>
      <c r="F25" s="17"/>
      <c r="G25" s="22"/>
      <c r="H25" s="17"/>
      <c r="I25" s="19"/>
      <c r="J25" s="24"/>
      <c r="K25" s="33"/>
      <c r="L25" s="33"/>
      <c r="M25" s="34"/>
      <c r="N25" s="25"/>
      <c r="O25" s="23"/>
      <c r="Q25" s="2"/>
      <c r="R25" s="2"/>
      <c r="S25" s="2"/>
      <c r="AI25" s="3" t="s">
        <v>68</v>
      </c>
    </row>
    <row r="26" spans="2:35">
      <c r="B26" s="15" t="str">
        <f t="shared" si="0"/>
        <v/>
      </c>
      <c r="C26" s="16"/>
      <c r="D26" s="16"/>
      <c r="E26" s="22"/>
      <c r="F26" s="17"/>
      <c r="G26" s="22"/>
      <c r="H26" s="17"/>
      <c r="I26" s="19"/>
      <c r="J26" s="24"/>
      <c r="K26" s="33"/>
      <c r="L26" s="33"/>
      <c r="M26" s="34"/>
      <c r="N26" s="25"/>
      <c r="O26" s="23"/>
      <c r="Q26" s="2"/>
      <c r="R26" s="2"/>
      <c r="S26" s="2"/>
      <c r="AI26" s="3" t="s">
        <v>69</v>
      </c>
    </row>
    <row r="27" spans="2:35">
      <c r="B27" s="15" t="str">
        <f t="shared" si="0"/>
        <v/>
      </c>
      <c r="C27" s="17"/>
      <c r="D27" s="17"/>
      <c r="E27" s="18"/>
      <c r="F27" s="17"/>
      <c r="G27" s="18"/>
      <c r="H27" s="17"/>
      <c r="I27" s="19"/>
      <c r="J27" s="24"/>
      <c r="K27" s="33"/>
      <c r="L27" s="33"/>
      <c r="M27" s="34"/>
      <c r="N27" s="25"/>
      <c r="O27" s="23"/>
      <c r="Q27" s="2"/>
      <c r="R27" s="2"/>
      <c r="S27" s="2"/>
      <c r="AI27" s="3" t="s">
        <v>70</v>
      </c>
    </row>
    <row r="28" spans="2:35">
      <c r="B28" s="15" t="str">
        <f t="shared" si="0"/>
        <v/>
      </c>
      <c r="C28" s="17"/>
      <c r="D28" s="17"/>
      <c r="E28" s="18"/>
      <c r="F28" s="17"/>
      <c r="G28" s="18"/>
      <c r="H28" s="17"/>
      <c r="I28" s="19"/>
      <c r="J28" s="24"/>
      <c r="K28" s="33"/>
      <c r="L28" s="33"/>
      <c r="M28" s="34"/>
      <c r="N28" s="25"/>
      <c r="O28" s="23"/>
      <c r="Q28" s="2"/>
      <c r="R28" s="2"/>
      <c r="S28" s="2"/>
      <c r="AI28" s="3" t="s">
        <v>71</v>
      </c>
    </row>
    <row r="29" spans="2:35">
      <c r="B29" s="15" t="str">
        <f t="shared" si="0"/>
        <v/>
      </c>
      <c r="C29" s="17"/>
      <c r="D29" s="17"/>
      <c r="E29" s="18"/>
      <c r="F29" s="17"/>
      <c r="G29" s="18"/>
      <c r="H29" s="17"/>
      <c r="I29" s="19"/>
      <c r="J29" s="24"/>
      <c r="K29" s="33"/>
      <c r="L29" s="33"/>
      <c r="M29" s="34"/>
      <c r="N29" s="25"/>
      <c r="O29" s="23"/>
      <c r="Q29" s="2"/>
      <c r="R29" s="2"/>
      <c r="S29" s="2"/>
      <c r="AI29" s="3" t="s">
        <v>72</v>
      </c>
    </row>
    <row r="30" spans="2:35">
      <c r="B30" s="15" t="str">
        <f t="shared" si="0"/>
        <v/>
      </c>
      <c r="C30" s="17"/>
      <c r="D30" s="17"/>
      <c r="E30" s="18"/>
      <c r="F30" s="17"/>
      <c r="G30" s="18"/>
      <c r="H30" s="17"/>
      <c r="I30" s="19"/>
      <c r="J30" s="24"/>
      <c r="K30" s="33"/>
      <c r="L30" s="33"/>
      <c r="M30" s="34"/>
      <c r="N30" s="25"/>
      <c r="O30" s="23"/>
      <c r="Q30" s="2"/>
      <c r="R30" s="2"/>
      <c r="S30" s="2"/>
      <c r="AI30" s="3" t="s">
        <v>73</v>
      </c>
    </row>
    <row r="31" spans="2:35">
      <c r="B31" s="15" t="str">
        <f t="shared" si="0"/>
        <v/>
      </c>
      <c r="C31" s="17"/>
      <c r="D31" s="17"/>
      <c r="E31" s="18"/>
      <c r="F31" s="17"/>
      <c r="G31" s="18"/>
      <c r="H31" s="17"/>
      <c r="I31" s="19"/>
      <c r="J31" s="24"/>
      <c r="K31" s="33"/>
      <c r="L31" s="33"/>
      <c r="M31" s="34"/>
      <c r="N31" s="25"/>
      <c r="O31" s="23"/>
      <c r="Q31" s="2"/>
      <c r="R31" s="2"/>
      <c r="S31" s="2"/>
    </row>
    <row r="32" spans="2:35">
      <c r="B32" s="15" t="str">
        <f t="shared" si="0"/>
        <v/>
      </c>
      <c r="C32" s="17"/>
      <c r="D32" s="17"/>
      <c r="E32" s="18"/>
      <c r="F32" s="17"/>
      <c r="G32" s="18"/>
      <c r="H32" s="17"/>
      <c r="I32" s="19"/>
      <c r="J32" s="24"/>
      <c r="K32" s="33"/>
      <c r="L32" s="33"/>
      <c r="M32" s="34"/>
      <c r="N32" s="25"/>
      <c r="O32" s="23"/>
      <c r="Q32" s="2"/>
      <c r="R32" s="2"/>
      <c r="S32" s="2"/>
    </row>
    <row r="33" spans="2:19">
      <c r="B33" s="15" t="str">
        <f t="shared" si="0"/>
        <v/>
      </c>
      <c r="C33" s="17"/>
      <c r="D33" s="17"/>
      <c r="E33" s="18"/>
      <c r="F33" s="17"/>
      <c r="G33" s="18"/>
      <c r="H33" s="17"/>
      <c r="I33" s="19"/>
      <c r="J33" s="24"/>
      <c r="K33" s="33"/>
      <c r="L33" s="33"/>
      <c r="M33" s="34"/>
      <c r="N33" s="25"/>
      <c r="O33" s="23"/>
      <c r="Q33" s="2"/>
      <c r="R33" s="2"/>
      <c r="S33" s="2"/>
    </row>
    <row r="34" spans="2:19">
      <c r="B34" s="15" t="str">
        <f t="shared" si="0"/>
        <v/>
      </c>
      <c r="C34" s="17"/>
      <c r="D34" s="17"/>
      <c r="E34" s="18"/>
      <c r="F34" s="17"/>
      <c r="G34" s="18"/>
      <c r="H34" s="17"/>
      <c r="I34" s="19"/>
      <c r="J34" s="24"/>
      <c r="K34" s="33"/>
      <c r="L34" s="33"/>
      <c r="M34" s="34"/>
      <c r="N34" s="25"/>
      <c r="O34" s="23"/>
      <c r="Q34" s="2"/>
      <c r="R34" s="2"/>
      <c r="S34" s="2"/>
    </row>
    <row r="35" spans="2:19">
      <c r="B35" s="15" t="str">
        <f t="shared" si="0"/>
        <v/>
      </c>
      <c r="C35" s="17"/>
      <c r="D35" s="17"/>
      <c r="E35" s="18"/>
      <c r="F35" s="17"/>
      <c r="G35" s="18"/>
      <c r="H35" s="17"/>
      <c r="I35" s="19"/>
      <c r="J35" s="24"/>
      <c r="K35" s="33"/>
      <c r="L35" s="33"/>
      <c r="M35" s="34"/>
      <c r="N35" s="25"/>
      <c r="O35" s="23"/>
      <c r="Q35" s="2"/>
      <c r="R35" s="2"/>
      <c r="S35" s="2"/>
    </row>
    <row r="36" spans="2:19">
      <c r="B36" s="15" t="str">
        <f t="shared" si="0"/>
        <v/>
      </c>
      <c r="C36" s="17"/>
      <c r="D36" s="17"/>
      <c r="E36" s="18"/>
      <c r="F36" s="17"/>
      <c r="G36" s="18"/>
      <c r="H36" s="17"/>
      <c r="I36" s="19"/>
      <c r="J36" s="24"/>
      <c r="K36" s="33"/>
      <c r="L36" s="33"/>
      <c r="M36" s="34"/>
      <c r="N36" s="25"/>
      <c r="O36" s="23"/>
      <c r="Q36" s="2"/>
      <c r="R36" s="2"/>
      <c r="S36" s="2"/>
    </row>
    <row r="37" spans="2:19">
      <c r="B37" s="15" t="str">
        <f t="shared" si="0"/>
        <v/>
      </c>
      <c r="C37" s="17"/>
      <c r="D37" s="17"/>
      <c r="E37" s="18"/>
      <c r="F37" s="17"/>
      <c r="G37" s="18"/>
      <c r="H37" s="17"/>
      <c r="I37" s="19"/>
      <c r="J37" s="24"/>
      <c r="K37" s="33"/>
      <c r="L37" s="33"/>
      <c r="M37" s="34"/>
      <c r="N37" s="25"/>
      <c r="O37" s="23"/>
      <c r="Q37" s="2"/>
      <c r="R37" s="2"/>
      <c r="S37" s="2"/>
    </row>
    <row r="38" spans="2:19">
      <c r="B38" s="15" t="str">
        <f t="shared" si="0"/>
        <v/>
      </c>
      <c r="C38" s="17"/>
      <c r="D38" s="17"/>
      <c r="E38" s="18"/>
      <c r="F38" s="17"/>
      <c r="G38" s="18"/>
      <c r="H38" s="17"/>
      <c r="I38" s="19"/>
      <c r="J38" s="24"/>
      <c r="K38" s="33"/>
      <c r="L38" s="33"/>
      <c r="M38" s="34"/>
      <c r="N38" s="25"/>
      <c r="O38" s="23"/>
      <c r="Q38" s="2"/>
      <c r="R38" s="2"/>
      <c r="S38" s="2"/>
    </row>
    <row r="39" spans="2:19" ht="13.5" thickBot="1">
      <c r="B39" s="15" t="str">
        <f t="shared" si="0"/>
        <v/>
      </c>
      <c r="C39" s="17"/>
      <c r="D39" s="17"/>
      <c r="E39" s="18"/>
      <c r="F39" s="17"/>
      <c r="G39" s="18"/>
      <c r="H39" s="17"/>
      <c r="I39" s="19"/>
      <c r="J39" s="24"/>
      <c r="K39" s="33"/>
      <c r="L39" s="33"/>
      <c r="M39" s="34"/>
      <c r="N39" s="25"/>
      <c r="O39" s="23"/>
      <c r="Q39" s="2"/>
      <c r="R39" s="2"/>
      <c r="S39" s="2"/>
    </row>
    <row r="40" spans="2:19" ht="13.5" thickBo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</sheetData>
  <mergeCells count="49">
    <mergeCell ref="I13:K13"/>
    <mergeCell ref="I12:K12"/>
    <mergeCell ref="E3:O4"/>
    <mergeCell ref="D14:F15"/>
    <mergeCell ref="L11:M11"/>
    <mergeCell ref="B10:C10"/>
    <mergeCell ref="B11:C11"/>
    <mergeCell ref="N11:O11"/>
    <mergeCell ref="D11:F11"/>
    <mergeCell ref="I9:K9"/>
    <mergeCell ref="I10:K10"/>
    <mergeCell ref="I11:K11"/>
    <mergeCell ref="G9:H9"/>
    <mergeCell ref="G10:H10"/>
    <mergeCell ref="B8:F8"/>
    <mergeCell ref="N12:O12"/>
    <mergeCell ref="B9:C9"/>
    <mergeCell ref="N9:O9"/>
    <mergeCell ref="B17:M17"/>
    <mergeCell ref="B7:O7"/>
    <mergeCell ref="L13:M15"/>
    <mergeCell ref="N13:O15"/>
    <mergeCell ref="G11:H11"/>
    <mergeCell ref="G13:H13"/>
    <mergeCell ref="G12:H12"/>
    <mergeCell ref="B16:O16"/>
    <mergeCell ref="D12:F12"/>
    <mergeCell ref="D13:F13"/>
    <mergeCell ref="B12:C12"/>
    <mergeCell ref="B13:C13"/>
    <mergeCell ref="B14:C15"/>
    <mergeCell ref="G14:H14"/>
    <mergeCell ref="G15:H15"/>
    <mergeCell ref="I14:K14"/>
    <mergeCell ref="I15:K15"/>
    <mergeCell ref="L12:M12"/>
    <mergeCell ref="E2:O2"/>
    <mergeCell ref="L9:M9"/>
    <mergeCell ref="L10:M10"/>
    <mergeCell ref="L8:O8"/>
    <mergeCell ref="N10:O10"/>
    <mergeCell ref="D9:F9"/>
    <mergeCell ref="D10:F10"/>
    <mergeCell ref="B3:D3"/>
    <mergeCell ref="B4:D4"/>
    <mergeCell ref="B5:D5"/>
    <mergeCell ref="B6:D6"/>
    <mergeCell ref="G8:K8"/>
    <mergeCell ref="H5:I5"/>
  </mergeCells>
  <phoneticPr fontId="2" type="noConversion"/>
  <dataValidations count="22">
    <dataValidation type="decimal" operator="equal" allowBlank="1" showInputMessage="1" showErrorMessage="1" errorTitle="Input Error!" error="Must be a positive number." sqref="M140:M271" xr:uid="{00000000-0002-0000-0000-000000000000}">
      <formula1>10</formula1>
    </dataValidation>
    <dataValidation type="date" showErrorMessage="1" errorTitle="Incorrect entry" error="A valid date is required. Date between 1/1/01 and 1/1/10." sqref="D10" xr:uid="{00000000-0002-0000-0000-000001000000}">
      <formula1>36892</formula1>
      <formula2>72686</formula2>
    </dataValidation>
    <dataValidation type="list" allowBlank="1" showInputMessage="1" showErrorMessage="1" sqref="D9:F9" xr:uid="{00000000-0002-0000-0000-000002000000}">
      <formula1>$AE$8:$AE$10</formula1>
    </dataValidation>
    <dataValidation type="list" allowBlank="1" showInputMessage="1" showErrorMessage="1" sqref="D12:F12" xr:uid="{00000000-0002-0000-0000-000003000000}">
      <formula1>$AG$8:$AG$12</formula1>
    </dataValidation>
    <dataValidation type="textLength" operator="equal" allowBlank="1" showInputMessage="1" showErrorMessage="1" sqref="I40:I141" xr:uid="{00000000-0002-0000-0000-000004000000}">
      <formula1>5</formula1>
    </dataValidation>
    <dataValidation type="textLength" operator="equal" allowBlank="1" showInputMessage="1" showErrorMessage="1" sqref="M40:M139" xr:uid="{00000000-0002-0000-0000-000005000000}">
      <formula1>10</formula1>
    </dataValidation>
    <dataValidation allowBlank="1" showInputMessage="1" showErrorMessage="1" prompt="Scenario is only used in Budget Journals._x000a_" sqref="I18" xr:uid="{00000000-0002-0000-0000-000006000000}"/>
    <dataValidation allowBlank="1" showInputMessage="1" showErrorMessage="1" prompt="Statistics code is only used with salary accounts." sqref="K18" xr:uid="{00000000-0002-0000-0000-000007000000}"/>
    <dataValidation operator="greaterThan" allowBlank="1" showInputMessage="1" showErrorMessage="1" errorTitle="Input Error!" error="Must be a positive number." sqref="O19:O39" xr:uid="{00000000-0002-0000-0000-000009000000}"/>
    <dataValidation type="textLength" operator="lessThanOrEqual" allowBlank="1" showInputMessage="1" showErrorMessage="1" error="Journal Line Reference cannot be longer than 10 characters._x000a_" sqref="N19:N39" xr:uid="{00000000-0002-0000-0000-00000B000000}">
      <formula1>10</formula1>
    </dataValidation>
    <dataValidation type="textLength" operator="equal" allowBlank="1" showInputMessage="1" showErrorMessage="1" prompt="Statistics Code is only used with salary accounts." sqref="K19:K39" xr:uid="{00000000-0002-0000-0000-00000C000000}">
      <formula1>3</formula1>
    </dataValidation>
    <dataValidation type="textLength" operator="lessThanOrEqual" allowBlank="1" showInputMessage="1" showErrorMessage="1" error="Line description cannot be longer than 30 characters." sqref="J19:J39" xr:uid="{00000000-0002-0000-0000-00000D000000}">
      <formula1>30</formula1>
    </dataValidation>
    <dataValidation allowBlank="1" showInputMessage="1" showErrorMessage="1" error="Auto supplied by worksheet" prompt="No manual input" sqref="B19:B39" xr:uid="{00000000-0002-0000-0000-00000E000000}"/>
    <dataValidation type="textLength" operator="equal" allowBlank="1" showInputMessage="1" showErrorMessage="1" error="Account code must be 6 characters in length." sqref="C19:C39" xr:uid="{00000000-0002-0000-0000-00000F000000}">
      <formula1>6</formula1>
    </dataValidation>
    <dataValidation type="textLength" operator="equal" allowBlank="1" showInputMessage="1" showErrorMessage="1" error="Fund code must be 5 characters in length." sqref="D19:D39" xr:uid="{00000000-0002-0000-0000-000010000000}">
      <formula1>5</formula1>
    </dataValidation>
    <dataValidation type="textLength" operator="equal" allowBlank="1" showInputMessage="1" showErrorMessage="1" error="Dept ID must be 5 characters in length._x000a_" sqref="E19:E39" xr:uid="{00000000-0002-0000-0000-000011000000}">
      <formula1>5</formula1>
    </dataValidation>
    <dataValidation type="textLength" operator="equal" allowBlank="1" showInputMessage="1" showErrorMessage="1" error="Program code must be 5 characters in length." sqref="F19:F39" xr:uid="{00000000-0002-0000-0000-000012000000}">
      <formula1>5</formula1>
    </dataValidation>
    <dataValidation type="textLength" operator="equal" allowBlank="1" showInputMessage="1" showErrorMessage="1" prompt="Scenario is only used in Budget Journals." sqref="I19:I39" xr:uid="{00000000-0002-0000-0000-000013000000}">
      <formula1>5</formula1>
    </dataValidation>
    <dataValidation type="textLength" operator="equal" allowBlank="1" showInputMessage="1" showErrorMessage="1" error="Open item must be 10 characters in length." prompt="Open Item is only used with account code 103802 and 107801. " sqref="M19:M39" xr:uid="{00000000-0002-0000-0000-000014000000}">
      <formula1>10</formula1>
    </dataValidation>
    <dataValidation type="list" allowBlank="1" showInputMessage="1" showErrorMessage="1" prompt="Select month." sqref="N10:O10" xr:uid="{00000000-0002-0000-0000-000015000000}">
      <formula1>$AC$8:$AC$20</formula1>
    </dataValidation>
    <dataValidation type="list" allowBlank="1" showInputMessage="1" showErrorMessage="1" prompt="Select type of chargeback from the list." sqref="N9:O9" xr:uid="{00000000-0002-0000-0000-000016000000}">
      <formula1>$AA$8:$AA$23</formula1>
    </dataValidation>
    <dataValidation type="list" allowBlank="1" showInputMessage="1" showErrorMessage="1" sqref="D13:F13" xr:uid="{00000000-0002-0000-0000-000017000000}">
      <formula1>$AI$8:$AI$30</formula1>
    </dataValidation>
  </dataValidations>
  <hyperlinks>
    <hyperlink ref="J5" r:id="rId1" xr:uid="{00000000-0004-0000-0000-000000000000}"/>
  </hyperlinks>
  <pageMargins left="0.2" right="0.2" top="0.5" bottom="0.5" header="0.5" footer="0.5"/>
  <pageSetup scale="9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JE-Exp Trsfr Form</vt:lpstr>
    </vt:vector>
  </TitlesOfParts>
  <Company>CSUDH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lraymundo</dc:creator>
  <cp:lastModifiedBy>Lorena Raymundo-Yusuf</cp:lastModifiedBy>
  <cp:lastPrinted>2020-07-01T21:54:11Z</cp:lastPrinted>
  <dcterms:created xsi:type="dcterms:W3CDTF">2006-04-26T23:17:46Z</dcterms:created>
  <dcterms:modified xsi:type="dcterms:W3CDTF">2021-01-14T01:20:46Z</dcterms:modified>
</cp:coreProperties>
</file>